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676"/>
  </bookViews>
  <sheets>
    <sheet name="Лист1" sheetId="1" r:id="rId1"/>
    <sheet name="Лист2" sheetId="2" r:id="rId2"/>
    <sheet name="Лист3" sheetId="3" r:id="rId3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0" i="1" l="1"/>
  <c r="I40" i="1"/>
  <c r="H40" i="1"/>
</calcChain>
</file>

<file path=xl/sharedStrings.xml><?xml version="1.0" encoding="utf-8"?>
<sst xmlns="http://schemas.openxmlformats.org/spreadsheetml/2006/main" count="91" uniqueCount="49">
  <si>
    <t xml:space="preserve">Реестр </t>
  </si>
  <si>
    <t>жилищного фонда г.о.Октябрьск, признанного аварийным и подлежащего сносу</t>
  </si>
  <si>
    <t>№</t>
  </si>
  <si>
    <t>Адрес</t>
  </si>
  <si>
    <t>Год постройки</t>
  </si>
  <si>
    <t>% износа</t>
  </si>
  <si>
    <t>Год проведения технической инвентаризации</t>
  </si>
  <si>
    <t>Общая площадь кв.м.</t>
  </si>
  <si>
    <t>Количество квартир, ед.</t>
  </si>
  <si>
    <t>Количество зарегистрированных человек</t>
  </si>
  <si>
    <t>Примечание</t>
  </si>
  <si>
    <t>Улица</t>
  </si>
  <si>
    <t>№ дома</t>
  </si>
  <si>
    <t>Фактически на момент проведения инвентаризации</t>
  </si>
  <si>
    <t>Береговая</t>
  </si>
  <si>
    <t>Аварийный - МВК   № 48 от 05.12.2002 г.</t>
  </si>
  <si>
    <t>Аварийный - МВК   № 46 от 05.12.2002 г.</t>
  </si>
  <si>
    <t>Вокзальная</t>
  </si>
  <si>
    <t>Аварийный - МВК   от 14.06.2016 г.</t>
  </si>
  <si>
    <t>Комарова</t>
  </si>
  <si>
    <t>Аварийный - МВК № 31  от 05.12.2002 г.</t>
  </si>
  <si>
    <t>Аварийный - МВК № 30  от 05.12.2002 г.</t>
  </si>
  <si>
    <t>Пирогова</t>
  </si>
  <si>
    <t>Аварийный - МВК   от 10.06.2016 г.</t>
  </si>
  <si>
    <t>Станционная</t>
  </si>
  <si>
    <t>Аварийный - МВК № 39  от 05.12.2002 г.</t>
  </si>
  <si>
    <t>Аварийный - МВК № 41  от 05.12.2002 г.</t>
  </si>
  <si>
    <t>Шмидта</t>
  </si>
  <si>
    <t>Аварийный - МВК   от 15.06.2016 г.</t>
  </si>
  <si>
    <t>978 км Жилая будка</t>
  </si>
  <si>
    <t>Аварийный - МВК   от 28.04.2014 г.</t>
  </si>
  <si>
    <t>Плодовая</t>
  </si>
  <si>
    <t>Гоголя</t>
  </si>
  <si>
    <t>Астраханская</t>
  </si>
  <si>
    <t>Луговая</t>
  </si>
  <si>
    <t>Аварийный - МВК   от 22.09.2016 г.</t>
  </si>
  <si>
    <t>Индивидуальный жилой дом ул.С.Павлихина</t>
  </si>
  <si>
    <t>-</t>
  </si>
  <si>
    <t>Аварийный - МВК   от 10.11.2016 г.</t>
  </si>
  <si>
    <t>Индивидуальный жилой дом ул.М.Горького</t>
  </si>
  <si>
    <t>неизв.</t>
  </si>
  <si>
    <t>Аварийный - МВК   от 06.04.2017 г.</t>
  </si>
  <si>
    <t>ИТОГО:</t>
  </si>
  <si>
    <t>Индивидуальный жилой дом ул. Калужская</t>
  </si>
  <si>
    <t>1Б</t>
  </si>
  <si>
    <t>Аварийный - МВК   от 26.03.2018 г.</t>
  </si>
  <si>
    <t>Водников</t>
  </si>
  <si>
    <t>Аварийный МВК №61 от 12.02.2019 г</t>
  </si>
  <si>
    <t xml:space="preserve">                                                                    Приложение 1                                                              к Постановлению Администрации городского округа Октябрьск Самарской области
от 31.12.2019 № 1465
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</si>
</sst>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tabSelected="1" zoomScale="70" zoomScaleNormal="70" workbookViewId="0">
      <selection activeCell="H1" sqref="H1:K1"/>
    </sheetView>
  </sheetViews>
  <sheetFormatPr defaultRowHeight="15" x14ac:dyDescent="0.25"/>
  <cols>
    <col min="2" max="2" width="4.140625"/>
    <col min="3" max="3" width="17"/>
    <col min="5" max="5" width="7"/>
    <col min="6" max="7" width="11.7109375"/>
    <col min="10" max="10" width="7.42578125"/>
    <col min="11" max="11" width="20.140625" customWidth="1"/>
    <col min="12" max="1026" width="8.5703125"/>
  </cols>
  <sheetData>
    <row r="1" spans="2:11" ht="86.25" customHeight="1" x14ac:dyDescent="0.25">
      <c r="H1" s="18" t="s">
        <v>48</v>
      </c>
      <c r="I1" s="18"/>
      <c r="J1" s="18"/>
      <c r="K1" s="18"/>
    </row>
    <row r="2" spans="2:11" ht="15.75" x14ac:dyDescent="0.2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5.75" x14ac:dyDescent="0.25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</row>
    <row r="5" spans="2:11" ht="45" customHeight="1" x14ac:dyDescent="0.25">
      <c r="B5" s="20" t="s">
        <v>2</v>
      </c>
      <c r="C5" s="20" t="s">
        <v>3</v>
      </c>
      <c r="D5" s="20"/>
      <c r="E5" s="21" t="s">
        <v>4</v>
      </c>
      <c r="F5" s="1" t="s">
        <v>5</v>
      </c>
      <c r="G5" s="21" t="s">
        <v>6</v>
      </c>
      <c r="H5" s="21" t="s">
        <v>7</v>
      </c>
      <c r="I5" s="21" t="s">
        <v>8</v>
      </c>
      <c r="J5" s="21" t="s">
        <v>9</v>
      </c>
      <c r="K5" s="20" t="s">
        <v>10</v>
      </c>
    </row>
    <row r="6" spans="2:11" ht="116.25" x14ac:dyDescent="0.25">
      <c r="B6" s="20"/>
      <c r="C6" s="1" t="s">
        <v>11</v>
      </c>
      <c r="D6" s="1" t="s">
        <v>12</v>
      </c>
      <c r="E6" s="21"/>
      <c r="F6" s="2" t="s">
        <v>13</v>
      </c>
      <c r="G6" s="21"/>
      <c r="H6" s="21"/>
      <c r="I6" s="21"/>
      <c r="J6" s="21"/>
      <c r="K6" s="20"/>
    </row>
    <row r="7" spans="2:11" ht="25.5" x14ac:dyDescent="0.25">
      <c r="B7" s="4">
        <v>1</v>
      </c>
      <c r="C7" s="4" t="s">
        <v>14</v>
      </c>
      <c r="D7" s="4">
        <v>21</v>
      </c>
      <c r="E7" s="4">
        <v>1966</v>
      </c>
      <c r="F7" s="4">
        <v>33</v>
      </c>
      <c r="G7" s="4">
        <v>1977</v>
      </c>
      <c r="H7" s="5">
        <v>28.4</v>
      </c>
      <c r="I7" s="6">
        <v>1</v>
      </c>
      <c r="J7" s="6">
        <v>2</v>
      </c>
      <c r="K7" s="3" t="s">
        <v>15</v>
      </c>
    </row>
    <row r="8" spans="2:11" ht="25.5" x14ac:dyDescent="0.25">
      <c r="B8" s="4">
        <v>2</v>
      </c>
      <c r="C8" s="4" t="s">
        <v>14</v>
      </c>
      <c r="D8" s="4">
        <v>23</v>
      </c>
      <c r="E8" s="4">
        <v>1977</v>
      </c>
      <c r="F8" s="4">
        <v>13</v>
      </c>
      <c r="G8" s="4">
        <v>1979</v>
      </c>
      <c r="H8" s="5">
        <v>33.4</v>
      </c>
      <c r="I8" s="6">
        <v>1</v>
      </c>
      <c r="J8" s="6">
        <v>4</v>
      </c>
      <c r="K8" s="3" t="s">
        <v>16</v>
      </c>
    </row>
    <row r="9" spans="2:11" ht="25.5" x14ac:dyDescent="0.25">
      <c r="B9" s="4">
        <v>3</v>
      </c>
      <c r="C9" s="4" t="s">
        <v>17</v>
      </c>
      <c r="D9" s="4">
        <v>2</v>
      </c>
      <c r="E9" s="4">
        <v>1901</v>
      </c>
      <c r="F9" s="4">
        <v>48</v>
      </c>
      <c r="G9" s="4">
        <v>1997</v>
      </c>
      <c r="H9" s="5">
        <v>185.6</v>
      </c>
      <c r="I9" s="6">
        <v>7</v>
      </c>
      <c r="J9" s="6">
        <v>18</v>
      </c>
      <c r="K9" s="3" t="s">
        <v>18</v>
      </c>
    </row>
    <row r="10" spans="2:11" ht="25.5" x14ac:dyDescent="0.25">
      <c r="B10" s="4">
        <v>4</v>
      </c>
      <c r="C10" s="4" t="s">
        <v>17</v>
      </c>
      <c r="D10" s="4">
        <v>3</v>
      </c>
      <c r="E10" s="4">
        <v>1901</v>
      </c>
      <c r="F10" s="4">
        <v>53</v>
      </c>
      <c r="G10" s="4">
        <v>1976</v>
      </c>
      <c r="H10" s="5">
        <v>153.66999999999999</v>
      </c>
      <c r="I10" s="6">
        <v>5</v>
      </c>
      <c r="J10" s="6">
        <v>11</v>
      </c>
      <c r="K10" s="3" t="s">
        <v>18</v>
      </c>
    </row>
    <row r="11" spans="2:11" ht="25.5" x14ac:dyDescent="0.25">
      <c r="B11" s="4">
        <v>5</v>
      </c>
      <c r="C11" s="4" t="s">
        <v>17</v>
      </c>
      <c r="D11" s="4">
        <v>5</v>
      </c>
      <c r="E11" s="4">
        <v>1900</v>
      </c>
      <c r="F11" s="4">
        <v>35</v>
      </c>
      <c r="G11" s="4">
        <v>1976</v>
      </c>
      <c r="H11" s="5">
        <v>194.1</v>
      </c>
      <c r="I11" s="6">
        <v>7</v>
      </c>
      <c r="J11" s="6">
        <v>19</v>
      </c>
      <c r="K11" s="3" t="s">
        <v>18</v>
      </c>
    </row>
    <row r="12" spans="2:11" ht="25.5" x14ac:dyDescent="0.25">
      <c r="B12" s="4">
        <v>6</v>
      </c>
      <c r="C12" s="4" t="s">
        <v>17</v>
      </c>
      <c r="D12" s="4">
        <v>6</v>
      </c>
      <c r="E12" s="4">
        <v>1897</v>
      </c>
      <c r="F12" s="4">
        <v>54</v>
      </c>
      <c r="G12" s="4">
        <v>1995</v>
      </c>
      <c r="H12" s="5">
        <v>195</v>
      </c>
      <c r="I12" s="6">
        <v>7</v>
      </c>
      <c r="J12" s="6">
        <v>18</v>
      </c>
      <c r="K12" s="3" t="s">
        <v>18</v>
      </c>
    </row>
    <row r="13" spans="2:11" ht="25.5" x14ac:dyDescent="0.25">
      <c r="B13" s="4">
        <v>7</v>
      </c>
      <c r="C13" s="4" t="s">
        <v>17</v>
      </c>
      <c r="D13" s="4">
        <v>7</v>
      </c>
      <c r="E13" s="4">
        <v>1900</v>
      </c>
      <c r="F13" s="4">
        <v>35</v>
      </c>
      <c r="G13" s="4">
        <v>1993</v>
      </c>
      <c r="H13" s="5">
        <v>160.6</v>
      </c>
      <c r="I13" s="6">
        <v>4</v>
      </c>
      <c r="J13" s="6">
        <v>4</v>
      </c>
      <c r="K13" s="3" t="s">
        <v>18</v>
      </c>
    </row>
    <row r="14" spans="2:11" ht="25.5" x14ac:dyDescent="0.25">
      <c r="B14" s="4">
        <v>8</v>
      </c>
      <c r="C14" s="4" t="s">
        <v>17</v>
      </c>
      <c r="D14" s="4">
        <v>8</v>
      </c>
      <c r="E14" s="4">
        <v>1900</v>
      </c>
      <c r="F14" s="4">
        <v>33</v>
      </c>
      <c r="G14" s="4">
        <v>1979</v>
      </c>
      <c r="H14" s="5">
        <v>280.3</v>
      </c>
      <c r="I14" s="6">
        <v>10</v>
      </c>
      <c r="J14" s="6">
        <v>29</v>
      </c>
      <c r="K14" s="3" t="s">
        <v>18</v>
      </c>
    </row>
    <row r="15" spans="2:11" ht="25.5" x14ac:dyDescent="0.25">
      <c r="B15" s="4">
        <v>9</v>
      </c>
      <c r="C15" s="4" t="s">
        <v>17</v>
      </c>
      <c r="D15" s="4">
        <v>9</v>
      </c>
      <c r="E15" s="4">
        <v>1900</v>
      </c>
      <c r="F15" s="4">
        <v>42</v>
      </c>
      <c r="G15" s="4">
        <v>1996</v>
      </c>
      <c r="H15" s="5">
        <v>152.21</v>
      </c>
      <c r="I15" s="6">
        <v>4</v>
      </c>
      <c r="J15" s="6">
        <v>4</v>
      </c>
      <c r="K15" s="3" t="s">
        <v>18</v>
      </c>
    </row>
    <row r="16" spans="2:11" ht="25.5" x14ac:dyDescent="0.25">
      <c r="B16" s="4">
        <v>10</v>
      </c>
      <c r="C16" s="4" t="s">
        <v>17</v>
      </c>
      <c r="D16" s="4">
        <v>11</v>
      </c>
      <c r="E16" s="4">
        <v>1900</v>
      </c>
      <c r="F16" s="4">
        <v>45</v>
      </c>
      <c r="G16" s="4">
        <v>1996</v>
      </c>
      <c r="H16" s="5">
        <v>200.9</v>
      </c>
      <c r="I16" s="6">
        <v>7</v>
      </c>
      <c r="J16" s="6">
        <v>16</v>
      </c>
      <c r="K16" s="3" t="s">
        <v>18</v>
      </c>
    </row>
    <row r="17" spans="2:11" ht="25.5" x14ac:dyDescent="0.25">
      <c r="B17" s="4">
        <v>11</v>
      </c>
      <c r="C17" s="4" t="s">
        <v>17</v>
      </c>
      <c r="D17" s="4">
        <v>13</v>
      </c>
      <c r="E17" s="4">
        <v>1900</v>
      </c>
      <c r="F17" s="4">
        <v>40</v>
      </c>
      <c r="G17" s="4">
        <v>1996</v>
      </c>
      <c r="H17" s="5">
        <v>183.37</v>
      </c>
      <c r="I17" s="6">
        <v>6</v>
      </c>
      <c r="J17" s="6">
        <v>13</v>
      </c>
      <c r="K17" s="3" t="s">
        <v>18</v>
      </c>
    </row>
    <row r="18" spans="2:11" ht="25.5" x14ac:dyDescent="0.25">
      <c r="B18" s="4">
        <v>12</v>
      </c>
      <c r="C18" s="4" t="s">
        <v>19</v>
      </c>
      <c r="D18" s="4">
        <v>7</v>
      </c>
      <c r="E18" s="4">
        <v>1938</v>
      </c>
      <c r="F18" s="4">
        <v>40</v>
      </c>
      <c r="G18" s="4">
        <v>1989</v>
      </c>
      <c r="H18" s="5">
        <v>34.200000000000003</v>
      </c>
      <c r="I18" s="6">
        <v>1</v>
      </c>
      <c r="J18" s="6">
        <v>3</v>
      </c>
      <c r="K18" s="3" t="s">
        <v>20</v>
      </c>
    </row>
    <row r="19" spans="2:11" ht="25.5" x14ac:dyDescent="0.25">
      <c r="B19" s="4">
        <v>13</v>
      </c>
      <c r="C19" s="4" t="s">
        <v>19</v>
      </c>
      <c r="D19" s="4">
        <v>9</v>
      </c>
      <c r="E19" s="4">
        <v>1938</v>
      </c>
      <c r="F19" s="4">
        <v>43</v>
      </c>
      <c r="G19" s="4">
        <v>1989</v>
      </c>
      <c r="H19" s="5">
        <v>39.299999999999997</v>
      </c>
      <c r="I19" s="6">
        <v>1</v>
      </c>
      <c r="J19" s="6">
        <v>2</v>
      </c>
      <c r="K19" s="3" t="s">
        <v>21</v>
      </c>
    </row>
    <row r="20" spans="2:11" ht="25.5" x14ac:dyDescent="0.25">
      <c r="B20" s="4">
        <v>14</v>
      </c>
      <c r="C20" s="4" t="s">
        <v>22</v>
      </c>
      <c r="D20" s="4">
        <v>3</v>
      </c>
      <c r="E20" s="4">
        <v>1953</v>
      </c>
      <c r="F20" s="4">
        <v>42</v>
      </c>
      <c r="G20" s="4">
        <v>1965</v>
      </c>
      <c r="H20" s="5">
        <v>653.29999999999995</v>
      </c>
      <c r="I20" s="6">
        <v>12</v>
      </c>
      <c r="J20" s="6">
        <v>25</v>
      </c>
      <c r="K20" s="3" t="s">
        <v>23</v>
      </c>
    </row>
    <row r="21" spans="2:11" ht="25.5" x14ac:dyDescent="0.25">
      <c r="B21" s="4">
        <v>15</v>
      </c>
      <c r="C21" s="4" t="s">
        <v>24</v>
      </c>
      <c r="D21" s="4">
        <v>2</v>
      </c>
      <c r="E21" s="4">
        <v>1904</v>
      </c>
      <c r="F21" s="4">
        <v>45</v>
      </c>
      <c r="G21" s="4">
        <v>1959</v>
      </c>
      <c r="H21" s="5">
        <v>20.5</v>
      </c>
      <c r="I21" s="6">
        <v>1</v>
      </c>
      <c r="J21" s="6">
        <v>1</v>
      </c>
      <c r="K21" s="3" t="s">
        <v>25</v>
      </c>
    </row>
    <row r="22" spans="2:11" ht="25.5" x14ac:dyDescent="0.25">
      <c r="B22" s="4">
        <v>16</v>
      </c>
      <c r="C22" s="4" t="s">
        <v>24</v>
      </c>
      <c r="D22" s="4">
        <v>4</v>
      </c>
      <c r="E22" s="4">
        <v>1954</v>
      </c>
      <c r="F22" s="4">
        <v>44</v>
      </c>
      <c r="G22" s="4">
        <v>1997</v>
      </c>
      <c r="H22" s="5">
        <v>21.6</v>
      </c>
      <c r="I22" s="6">
        <v>1</v>
      </c>
      <c r="J22" s="6">
        <v>2</v>
      </c>
      <c r="K22" s="3" t="s">
        <v>26</v>
      </c>
    </row>
    <row r="23" spans="2:11" ht="25.5" x14ac:dyDescent="0.25">
      <c r="B23" s="4">
        <v>17</v>
      </c>
      <c r="C23" s="4" t="s">
        <v>27</v>
      </c>
      <c r="D23" s="4">
        <v>24</v>
      </c>
      <c r="E23" s="4">
        <v>1937</v>
      </c>
      <c r="F23" s="4">
        <v>39</v>
      </c>
      <c r="G23" s="4">
        <v>1937</v>
      </c>
      <c r="H23" s="5">
        <v>493.6</v>
      </c>
      <c r="I23" s="6">
        <v>8</v>
      </c>
      <c r="J23" s="6">
        <v>20</v>
      </c>
      <c r="K23" s="3" t="s">
        <v>18</v>
      </c>
    </row>
    <row r="24" spans="2:11" ht="25.5" x14ac:dyDescent="0.25">
      <c r="B24" s="4">
        <v>18</v>
      </c>
      <c r="C24" s="4" t="s">
        <v>27</v>
      </c>
      <c r="D24" s="4">
        <v>26</v>
      </c>
      <c r="E24" s="4">
        <v>1935</v>
      </c>
      <c r="F24" s="4">
        <v>39</v>
      </c>
      <c r="G24" s="4">
        <v>1987</v>
      </c>
      <c r="H24" s="5">
        <v>501.7</v>
      </c>
      <c r="I24" s="6">
        <v>8</v>
      </c>
      <c r="J24" s="6">
        <v>20</v>
      </c>
      <c r="K24" s="3" t="s">
        <v>18</v>
      </c>
    </row>
    <row r="25" spans="2:11" ht="25.5" x14ac:dyDescent="0.25">
      <c r="B25" s="4">
        <v>19</v>
      </c>
      <c r="C25" s="4" t="s">
        <v>27</v>
      </c>
      <c r="D25" s="4">
        <v>28</v>
      </c>
      <c r="E25" s="4">
        <v>1935</v>
      </c>
      <c r="F25" s="4">
        <v>27</v>
      </c>
      <c r="G25" s="4">
        <v>1987</v>
      </c>
      <c r="H25" s="5">
        <v>505.7</v>
      </c>
      <c r="I25" s="6">
        <v>8</v>
      </c>
      <c r="J25" s="6">
        <v>17</v>
      </c>
      <c r="K25" s="3" t="s">
        <v>18</v>
      </c>
    </row>
    <row r="26" spans="2:11" ht="25.5" x14ac:dyDescent="0.25">
      <c r="B26" s="4">
        <v>20</v>
      </c>
      <c r="C26" s="4" t="s">
        <v>27</v>
      </c>
      <c r="D26" s="4">
        <v>30</v>
      </c>
      <c r="E26" s="4">
        <v>1935</v>
      </c>
      <c r="F26" s="4">
        <v>34</v>
      </c>
      <c r="G26" s="4">
        <v>1976</v>
      </c>
      <c r="H26" s="5">
        <v>504.7</v>
      </c>
      <c r="I26" s="6">
        <v>8</v>
      </c>
      <c r="J26" s="6">
        <v>28</v>
      </c>
      <c r="K26" s="3" t="s">
        <v>28</v>
      </c>
    </row>
    <row r="27" spans="2:11" ht="25.5" x14ac:dyDescent="0.25">
      <c r="B27" s="4">
        <v>21</v>
      </c>
      <c r="C27" s="4" t="s">
        <v>27</v>
      </c>
      <c r="D27" s="4">
        <v>32</v>
      </c>
      <c r="E27" s="4">
        <v>1937</v>
      </c>
      <c r="F27" s="4">
        <v>38</v>
      </c>
      <c r="G27" s="4">
        <v>1987</v>
      </c>
      <c r="H27" s="5">
        <v>491.4</v>
      </c>
      <c r="I27" s="6">
        <v>8</v>
      </c>
      <c r="J27" s="6">
        <v>14</v>
      </c>
      <c r="K27" s="3" t="s">
        <v>18</v>
      </c>
    </row>
    <row r="28" spans="2:11" ht="25.5" x14ac:dyDescent="0.25">
      <c r="B28" s="4">
        <v>22</v>
      </c>
      <c r="C28" s="4" t="s">
        <v>29</v>
      </c>
      <c r="D28" s="4">
        <v>10</v>
      </c>
      <c r="E28" s="4">
        <v>1884</v>
      </c>
      <c r="F28" s="4">
        <v>80</v>
      </c>
      <c r="G28" s="4">
        <v>2013</v>
      </c>
      <c r="H28" s="5">
        <v>56.7</v>
      </c>
      <c r="I28" s="6">
        <v>2</v>
      </c>
      <c r="J28" s="6">
        <v>6</v>
      </c>
      <c r="K28" s="3" t="s">
        <v>30</v>
      </c>
    </row>
    <row r="29" spans="2:11" ht="25.5" x14ac:dyDescent="0.25">
      <c r="B29" s="4">
        <v>23</v>
      </c>
      <c r="C29" s="4" t="s">
        <v>14</v>
      </c>
      <c r="D29" s="4">
        <v>18</v>
      </c>
      <c r="E29" s="4">
        <v>1975</v>
      </c>
      <c r="F29" s="4">
        <v>81</v>
      </c>
      <c r="G29" s="7">
        <v>35827</v>
      </c>
      <c r="H29" s="5">
        <v>146.80000000000001</v>
      </c>
      <c r="I29" s="6">
        <v>4</v>
      </c>
      <c r="J29" s="6">
        <v>9</v>
      </c>
      <c r="K29" s="3" t="s">
        <v>23</v>
      </c>
    </row>
    <row r="30" spans="2:11" ht="25.5" x14ac:dyDescent="0.25">
      <c r="B30" s="4">
        <v>24</v>
      </c>
      <c r="C30" s="4" t="s">
        <v>14</v>
      </c>
      <c r="D30" s="4">
        <v>16</v>
      </c>
      <c r="E30" s="4">
        <v>1972</v>
      </c>
      <c r="F30" s="4">
        <v>81</v>
      </c>
      <c r="G30" s="7">
        <v>37289</v>
      </c>
      <c r="H30" s="5">
        <v>75.3</v>
      </c>
      <c r="I30" s="6">
        <v>2</v>
      </c>
      <c r="J30" s="6">
        <v>2</v>
      </c>
      <c r="K30" s="3" t="s">
        <v>23</v>
      </c>
    </row>
    <row r="31" spans="2:11" ht="25.5" x14ac:dyDescent="0.25">
      <c r="B31" s="4">
        <v>25</v>
      </c>
      <c r="C31" s="4" t="s">
        <v>31</v>
      </c>
      <c r="D31" s="4">
        <v>1</v>
      </c>
      <c r="E31" s="4">
        <v>1963</v>
      </c>
      <c r="F31" s="4">
        <v>80</v>
      </c>
      <c r="G31" s="7">
        <v>37289</v>
      </c>
      <c r="H31" s="5">
        <v>81</v>
      </c>
      <c r="I31" s="6">
        <v>3</v>
      </c>
      <c r="J31" s="6">
        <v>9</v>
      </c>
      <c r="K31" s="3" t="s">
        <v>23</v>
      </c>
    </row>
    <row r="32" spans="2:11" ht="25.5" x14ac:dyDescent="0.25">
      <c r="B32" s="4">
        <v>26</v>
      </c>
      <c r="C32" s="4" t="s">
        <v>22</v>
      </c>
      <c r="D32" s="4">
        <v>12</v>
      </c>
      <c r="E32" s="4">
        <v>1959</v>
      </c>
      <c r="F32" s="4">
        <v>81</v>
      </c>
      <c r="G32" s="7">
        <v>36636</v>
      </c>
      <c r="H32" s="5">
        <v>573.1</v>
      </c>
      <c r="I32" s="6">
        <v>4</v>
      </c>
      <c r="J32" s="6">
        <v>16</v>
      </c>
      <c r="K32" s="3" t="s">
        <v>23</v>
      </c>
    </row>
    <row r="33" spans="2:11" ht="25.5" x14ac:dyDescent="0.25">
      <c r="B33" s="4">
        <v>27</v>
      </c>
      <c r="C33" s="4" t="s">
        <v>32</v>
      </c>
      <c r="D33" s="4">
        <v>30</v>
      </c>
      <c r="E33" s="4">
        <v>1958</v>
      </c>
      <c r="F33" s="4">
        <v>84</v>
      </c>
      <c r="G33" s="7">
        <v>35462</v>
      </c>
      <c r="H33" s="5">
        <v>412.9</v>
      </c>
      <c r="I33" s="6">
        <v>8</v>
      </c>
      <c r="J33" s="6">
        <v>9</v>
      </c>
      <c r="K33" s="3" t="s">
        <v>18</v>
      </c>
    </row>
    <row r="34" spans="2:11" ht="25.5" x14ac:dyDescent="0.25">
      <c r="B34" s="4">
        <v>28</v>
      </c>
      <c r="C34" s="4" t="s">
        <v>33</v>
      </c>
      <c r="D34" s="4">
        <v>2</v>
      </c>
      <c r="E34" s="4">
        <v>1950</v>
      </c>
      <c r="F34" s="4">
        <v>84</v>
      </c>
      <c r="G34" s="7">
        <v>36193</v>
      </c>
      <c r="H34" s="5">
        <v>148.6</v>
      </c>
      <c r="I34" s="6">
        <v>5</v>
      </c>
      <c r="J34" s="6">
        <v>9</v>
      </c>
      <c r="K34" s="3" t="s">
        <v>28</v>
      </c>
    </row>
    <row r="35" spans="2:11" ht="25.5" x14ac:dyDescent="0.25">
      <c r="B35" s="4">
        <v>29</v>
      </c>
      <c r="C35" s="4" t="s">
        <v>34</v>
      </c>
      <c r="D35" s="4">
        <v>11</v>
      </c>
      <c r="E35" s="4">
        <v>1947</v>
      </c>
      <c r="F35" s="4">
        <v>74</v>
      </c>
      <c r="G35" s="7">
        <v>29840</v>
      </c>
      <c r="H35" s="5">
        <v>81.7</v>
      </c>
      <c r="I35" s="6">
        <v>2</v>
      </c>
      <c r="J35" s="6">
        <v>4</v>
      </c>
      <c r="K35" s="3" t="s">
        <v>35</v>
      </c>
    </row>
    <row r="36" spans="2:11" ht="45" x14ac:dyDescent="0.25">
      <c r="B36" s="4">
        <v>30</v>
      </c>
      <c r="C36" s="8" t="s">
        <v>36</v>
      </c>
      <c r="D36" s="4">
        <v>3</v>
      </c>
      <c r="E36" s="4">
        <v>1958</v>
      </c>
      <c r="F36" s="4">
        <v>73</v>
      </c>
      <c r="G36" s="7">
        <v>38904</v>
      </c>
      <c r="H36" s="5">
        <v>24.7</v>
      </c>
      <c r="I36" s="6" t="s">
        <v>37</v>
      </c>
      <c r="J36" s="6">
        <v>3</v>
      </c>
      <c r="K36" s="3" t="s">
        <v>38</v>
      </c>
    </row>
    <row r="37" spans="2:11" ht="45" x14ac:dyDescent="0.25">
      <c r="B37" s="4">
        <v>31</v>
      </c>
      <c r="C37" s="8" t="s">
        <v>39</v>
      </c>
      <c r="D37" s="4">
        <v>64</v>
      </c>
      <c r="E37" s="4" t="s">
        <v>40</v>
      </c>
      <c r="F37" s="4">
        <v>80</v>
      </c>
      <c r="G37" s="7">
        <v>38977</v>
      </c>
      <c r="H37" s="5">
        <v>37.5</v>
      </c>
      <c r="I37" s="6" t="s">
        <v>37</v>
      </c>
      <c r="J37" s="6">
        <v>1</v>
      </c>
      <c r="K37" s="3" t="s">
        <v>41</v>
      </c>
    </row>
    <row r="38" spans="2:11" ht="45" x14ac:dyDescent="0.25">
      <c r="B38" s="13">
        <v>32</v>
      </c>
      <c r="C38" s="14" t="s">
        <v>43</v>
      </c>
      <c r="D38" s="15" t="s">
        <v>44</v>
      </c>
      <c r="E38" s="15" t="s">
        <v>40</v>
      </c>
      <c r="F38" s="15" t="s">
        <v>37</v>
      </c>
      <c r="G38" s="15" t="s">
        <v>37</v>
      </c>
      <c r="H38" s="16">
        <v>74.3</v>
      </c>
      <c r="I38" s="15" t="s">
        <v>37</v>
      </c>
      <c r="J38" s="17">
        <v>2</v>
      </c>
      <c r="K38" s="3" t="s">
        <v>45</v>
      </c>
    </row>
    <row r="39" spans="2:11" ht="30" x14ac:dyDescent="0.25">
      <c r="B39" s="15">
        <v>33</v>
      </c>
      <c r="C39" s="15" t="s">
        <v>46</v>
      </c>
      <c r="D39" s="15">
        <v>4</v>
      </c>
      <c r="E39" s="15" t="s">
        <v>40</v>
      </c>
      <c r="F39" s="15">
        <v>66</v>
      </c>
      <c r="G39" s="15">
        <v>2018</v>
      </c>
      <c r="H39" s="15">
        <v>106.7</v>
      </c>
      <c r="I39" s="15">
        <v>3</v>
      </c>
      <c r="J39" s="15">
        <v>11</v>
      </c>
      <c r="K39" s="1" t="s">
        <v>47</v>
      </c>
    </row>
    <row r="40" spans="2:11" x14ac:dyDescent="0.25">
      <c r="B40" s="9"/>
      <c r="C40" s="10" t="s">
        <v>42</v>
      </c>
      <c r="D40" s="9"/>
      <c r="E40" s="9"/>
      <c r="F40" s="9"/>
      <c r="G40" s="9"/>
      <c r="H40" s="11">
        <f>SUM(H7:H39)</f>
        <v>6852.8499999999995</v>
      </c>
      <c r="I40" s="12">
        <f>SUM(I7:I39)</f>
        <v>148</v>
      </c>
      <c r="J40" s="12">
        <f>SUM(J7:J39)</f>
        <v>351</v>
      </c>
      <c r="K40" s="9"/>
    </row>
  </sheetData>
  <mergeCells count="11">
    <mergeCell ref="H1:K1"/>
    <mergeCell ref="B2:K2"/>
    <mergeCell ref="B3:K3"/>
    <mergeCell ref="B5:B6"/>
    <mergeCell ref="C5:D5"/>
    <mergeCell ref="E5:E6"/>
    <mergeCell ref="G5:G6"/>
    <mergeCell ref="H5:H6"/>
    <mergeCell ref="I5:I6"/>
    <mergeCell ref="J5:J6"/>
    <mergeCell ref="K5:K6"/>
  </mergeCells>
  <pageMargins left="0.31496062992125984" right="0.31496062992125984" top="0.55118110236220474" bottom="0.55118110236220474" header="0.51181102362204722" footer="0.51181102362204722"/>
  <pageSetup paperSize="9" scale="80" firstPageNumber="0" orientation="portrait" verticalDpi="0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GlavIng</dc:creator>
  <cp:lastModifiedBy>Кутумова</cp:lastModifiedBy>
  <cp:revision>1</cp:revision>
  <cp:lastPrinted>2019-12-03T11:57:21Z</cp:lastPrinted>
  <dcterms:created xsi:type="dcterms:W3CDTF">2006-09-28T05:33:49Z</dcterms:created>
  <dcterms:modified xsi:type="dcterms:W3CDTF">2020-01-24T10:01:28Z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